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thletic\Athletic Supply Bids\23-24\"/>
    </mc:Choice>
  </mc:AlternateContent>
  <bookViews>
    <workbookView xWindow="0" yWindow="0" windowWidth="21930" windowHeight="10650"/>
  </bookViews>
  <sheets>
    <sheet name="Bid Form" sheetId="1" r:id="rId1"/>
  </sheets>
  <definedNames>
    <definedName name="_xlnm.Print_Titles" localSheetId="0">'Bid Form'!$7:$10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11" i="1"/>
</calcChain>
</file>

<file path=xl/sharedStrings.xml><?xml version="1.0" encoding="utf-8"?>
<sst xmlns="http://schemas.openxmlformats.org/spreadsheetml/2006/main" count="177" uniqueCount="107">
  <si>
    <t>Cornwall-Lebanon School District</t>
  </si>
  <si>
    <t>105 E Evergreen Rd</t>
  </si>
  <si>
    <t>Lebanon, PA 17042</t>
  </si>
  <si>
    <t>Itemized Bid Sheet</t>
  </si>
  <si>
    <t>Athletic Supplies: 2023-2024</t>
  </si>
  <si>
    <t>Item</t>
  </si>
  <si>
    <t>Item Description</t>
  </si>
  <si>
    <t>Unit</t>
  </si>
  <si>
    <t>Total</t>
  </si>
  <si>
    <t>Sport</t>
  </si>
  <si>
    <t>No.</t>
  </si>
  <si>
    <t>Qty</t>
  </si>
  <si>
    <t xml:space="preserve">    (Specific brand and type necessary)</t>
  </si>
  <si>
    <t>Bid</t>
  </si>
  <si>
    <t>Price</t>
  </si>
  <si>
    <t>BASEBALL</t>
  </si>
  <si>
    <t>Dozen</t>
  </si>
  <si>
    <t xml:space="preserve">#: I544116, Rawlings Official League RNF NFHS NOCSAE Baseballs </t>
  </si>
  <si>
    <t>Each</t>
  </si>
  <si>
    <t>#: E8141, Champro Sock Style Screen</t>
  </si>
  <si>
    <t>#: TT001, Adjustable 26 - 43 Inch Tanner Tee</t>
  </si>
  <si>
    <t>#: BA143P, Easton Indrediball Softstich Baseball</t>
  </si>
  <si>
    <t>BOYS'</t>
  </si>
  <si>
    <r>
      <t xml:space="preserve">#: 1298680, Slipp-Nott Replacement Pad for Small Set, </t>
    </r>
    <r>
      <rPr>
        <b/>
        <sz val="10"/>
        <color theme="1"/>
        <rFont val="Times New Roman"/>
        <family val="1"/>
      </rPr>
      <t>NO SUBSTITUTIONS</t>
    </r>
  </si>
  <si>
    <t>BASKETBALL</t>
  </si>
  <si>
    <r>
      <t xml:space="preserve">#: MSMARKBK, Mark V Basketball Scorebook, </t>
    </r>
    <r>
      <rPr>
        <b/>
        <sz val="10"/>
        <color theme="1"/>
        <rFont val="Times New Roman"/>
        <family val="1"/>
      </rPr>
      <t>NO SUBSTITUTIONS</t>
    </r>
  </si>
  <si>
    <t>#: 768138, Spalding TF-1000 Legacy Men's PIAA Basketball</t>
  </si>
  <si>
    <t>GIRLS'</t>
  </si>
  <si>
    <t>#: 768148, Spalding TF-1000 Legacy Women's Size, 28.5" PIAA Basketball</t>
  </si>
  <si>
    <t>CROSS</t>
  </si>
  <si>
    <t>#: 7405-01, SEIKO S149 Stopwatch/Printer</t>
  </si>
  <si>
    <t>COUNTRY</t>
  </si>
  <si>
    <t>Bags</t>
  </si>
  <si>
    <t>#: 6650-1/2, 1/2" Pyramid Spikes (Bag of 100)</t>
  </si>
  <si>
    <t>#: 6650-3/8, 3/8" Pyramid Spikes (Bag of 100)</t>
  </si>
  <si>
    <t>#: 6650-1/4, 1/4" Pyramid Spikes (Bag of 100)</t>
  </si>
  <si>
    <t xml:space="preserve">FIELD </t>
  </si>
  <si>
    <t>#: HB4D, Orange Game Balls (JH), Longstreth NFHS Game Ball - DOZEN</t>
  </si>
  <si>
    <t>HOCKEY</t>
  </si>
  <si>
    <t>Pair</t>
  </si>
  <si>
    <r>
      <t xml:space="preserve">#: CR442, OBO OGO Kickers, Size: </t>
    </r>
    <r>
      <rPr>
        <b/>
        <sz val="10"/>
        <color theme="1"/>
        <rFont val="Times New Roman"/>
        <family val="1"/>
      </rPr>
      <t>Medium</t>
    </r>
  </si>
  <si>
    <r>
      <t>#: CR441, OBO OGO Field Hockey Goalie Leg-guards, Size:</t>
    </r>
    <r>
      <rPr>
        <b/>
        <sz val="10"/>
        <color theme="1"/>
        <rFont val="Times New Roman"/>
        <family val="1"/>
      </rPr>
      <t xml:space="preserve"> Small</t>
    </r>
  </si>
  <si>
    <r>
      <t xml:space="preserve">#: HM89, TK Field Hockey Goalkeeping Pants - Size: </t>
    </r>
    <r>
      <rPr>
        <b/>
        <sz val="10"/>
        <color theme="1"/>
        <rFont val="Times New Roman"/>
        <family val="1"/>
      </rPr>
      <t>Medium</t>
    </r>
  </si>
  <si>
    <t>#: CR483, OBO OGO Hand Protectors</t>
  </si>
  <si>
    <r>
      <t>#: CR1246, OBO Yahoo Body Armour, Size:</t>
    </r>
    <r>
      <rPr>
        <b/>
        <sz val="10"/>
        <color theme="1"/>
        <rFont val="Times New Roman"/>
        <family val="1"/>
      </rPr>
      <t xml:space="preserve"> Medium</t>
    </r>
  </si>
  <si>
    <t>#: CR472, OBO Yahoo Youth Throat Protector</t>
  </si>
  <si>
    <r>
      <t xml:space="preserve">#: CR5927, OBO Yahoo Pelvic Protector, Size: </t>
    </r>
    <r>
      <rPr>
        <b/>
        <sz val="10"/>
        <color theme="1"/>
        <rFont val="Times New Roman"/>
        <family val="1"/>
      </rPr>
      <t>Medium</t>
    </r>
  </si>
  <si>
    <r>
      <t xml:space="preserve">#: HMTK3H, TK3 Goalkeeping Helmet, Size: </t>
    </r>
    <r>
      <rPr>
        <b/>
        <sz val="10"/>
        <color theme="1"/>
        <rFont val="Times New Roman"/>
        <family val="1"/>
      </rPr>
      <t>Small/Medium</t>
    </r>
  </si>
  <si>
    <r>
      <t xml:space="preserve"># HMTK3H, TK3 Goalkeeping Helmet, Size: </t>
    </r>
    <r>
      <rPr>
        <b/>
        <sz val="10"/>
        <color theme="1"/>
        <rFont val="Times New Roman"/>
        <family val="1"/>
      </rPr>
      <t>Medium/Large</t>
    </r>
  </si>
  <si>
    <t># OBO477, OBO Cloud Right Hand Protector</t>
  </si>
  <si>
    <t># OBO479, OBO Cloud Left Hand Blocker</t>
  </si>
  <si>
    <t>FOOTBALL</t>
  </si>
  <si>
    <t>Packs</t>
  </si>
  <si>
    <r>
      <t xml:space="preserve">#: R45791, Champro Adult Boil and Bite Mouthguards (50pk) - </t>
    </r>
    <r>
      <rPr>
        <b/>
        <sz val="10"/>
        <color theme="1"/>
        <rFont val="Times New Roman"/>
        <family val="1"/>
      </rPr>
      <t>ROYAL
(MUST DELIVER BY 8/1/2023)</t>
    </r>
  </si>
  <si>
    <r>
      <t xml:space="preserve">#: NCAA1003GST, </t>
    </r>
    <r>
      <rPr>
        <b/>
        <sz val="10"/>
        <color theme="1"/>
        <rFont val="Times New Roman"/>
        <family val="1"/>
      </rPr>
      <t>WILSON GST</t>
    </r>
    <r>
      <rPr>
        <sz val="10"/>
        <color theme="1"/>
        <rFont val="Times New Roman"/>
        <family val="1"/>
      </rPr>
      <t xml:space="preserve"> Football with "Cedar Crest" stamped,
(</t>
    </r>
    <r>
      <rPr>
        <b/>
        <sz val="10"/>
        <color theme="1"/>
        <rFont val="Times New Roman"/>
        <family val="1"/>
      </rPr>
      <t>NO SUBSTITUTIONS, MUST DELIVER BY 8/1/2023)</t>
    </r>
  </si>
  <si>
    <r>
      <t>#: 13440402, Schutt HD Knee Football Pad Set                                                                           (</t>
    </r>
    <r>
      <rPr>
        <b/>
        <sz val="10"/>
        <color theme="1"/>
        <rFont val="Times New Roman"/>
        <family val="1"/>
      </rPr>
      <t>NO SUBSTITUTIONS, MUST DELIVER BY 8/1/2023)</t>
    </r>
  </si>
  <si>
    <r>
      <t xml:space="preserve">#:  Riddell Cam-Loc Hard Chin Strap - </t>
    </r>
    <r>
      <rPr>
        <b/>
        <sz val="10"/>
        <color theme="1"/>
        <rFont val="Times New Roman"/>
        <family val="1"/>
      </rPr>
      <t xml:space="preserve">ROYAL
</t>
    </r>
    <r>
      <rPr>
        <sz val="10"/>
        <color theme="1"/>
        <rFont val="Times New Roman"/>
        <family val="1"/>
      </rPr>
      <t>(</t>
    </r>
    <r>
      <rPr>
        <b/>
        <sz val="10"/>
        <color theme="1"/>
        <rFont val="Times New Roman"/>
        <family val="1"/>
      </rPr>
      <t>NO SUBSTITUTIONS, MUST DELIVER BY 8/1/2023)</t>
    </r>
  </si>
  <si>
    <r>
      <t>#: Riddell Power SPX Rib Belt,                                                                                                (</t>
    </r>
    <r>
      <rPr>
        <b/>
        <sz val="10"/>
        <color theme="1"/>
        <rFont val="Times New Roman"/>
        <family val="1"/>
      </rPr>
      <t>NO SUBSTITUTIONS, MUST DELIVER BY 8/1/2023)</t>
    </r>
  </si>
  <si>
    <t>Pack</t>
  </si>
  <si>
    <r>
      <t>#: GZ - 2P, Ground Zero 2 inch Kickoff Tee - 2 Pack                                                                    (</t>
    </r>
    <r>
      <rPr>
        <b/>
        <sz val="10"/>
        <color theme="1"/>
        <rFont val="Times New Roman"/>
        <family val="1"/>
      </rPr>
      <t xml:space="preserve">NO SUBSTITUTIONS, MUST DELIVER BY 8/1/2023 )   </t>
    </r>
  </si>
  <si>
    <r>
      <t>#: GZ - 3P, Ground Zero 1 inch Kickoff Tee - 2 Pack                                                                    (</t>
    </r>
    <r>
      <rPr>
        <b/>
        <sz val="10"/>
        <color theme="1"/>
        <rFont val="Times New Roman"/>
        <family val="1"/>
      </rPr>
      <t xml:space="preserve">NO SUBSTITUTIONS, MUST DELIVER BY 8/1/2023)   </t>
    </r>
  </si>
  <si>
    <r>
      <t>#: E66,  Champro Black Football Carry Bag                                                                                    (</t>
    </r>
    <r>
      <rPr>
        <b/>
        <sz val="10"/>
        <color theme="1"/>
        <rFont val="Times New Roman"/>
        <family val="1"/>
      </rPr>
      <t>NO SUBSTITUTIONS, MUST DELVIER BY 8/1/2023)</t>
    </r>
  </si>
  <si>
    <r>
      <t>#: AF5OC, Champro QB Wristband Playbook - Triple Black                                                   (</t>
    </r>
    <r>
      <rPr>
        <b/>
        <sz val="10"/>
        <color theme="1"/>
        <rFont val="Times New Roman"/>
        <family val="1"/>
      </rPr>
      <t>NO SUBSTITUTIONS, MUST DELIVER BY 8/1/2023)</t>
    </r>
  </si>
  <si>
    <t xml:space="preserve">BOYS' </t>
  </si>
  <si>
    <t>#: GRP1006468, Bucket with Lacrosse Balls, SKU 1380843</t>
  </si>
  <si>
    <t>LACROSSE</t>
  </si>
  <si>
    <t>#: 11th Man Pack</t>
  </si>
  <si>
    <t>Case</t>
  </si>
  <si>
    <t>#: Yellow Lacrosse Balls NOCSAE / SEI / NFHS / NCAA (120)</t>
  </si>
  <si>
    <t>#: Orange Lacrosse Balls NOCSAE / SEI / NFHS / NCAA (60)</t>
  </si>
  <si>
    <t>#: A1063845, 20 Adidas MLS Soccer Training Ball 2022, Size 5</t>
  </si>
  <si>
    <t>SOCCER</t>
  </si>
  <si>
    <r>
      <t xml:space="preserve">#: A1076649, Adidas Pro Training Bib 23, Size: </t>
    </r>
    <r>
      <rPr>
        <b/>
        <sz val="10"/>
        <color theme="1"/>
        <rFont val="Times New Roman"/>
        <family val="1"/>
      </rPr>
      <t>LARGE</t>
    </r>
    <r>
      <rPr>
        <sz val="10"/>
        <color theme="1"/>
        <rFont val="Times New Roman"/>
        <family val="1"/>
      </rPr>
      <t xml:space="preserve">, Color: </t>
    </r>
    <r>
      <rPr>
        <b/>
        <sz val="10"/>
        <color theme="1"/>
        <rFont val="Times New Roman"/>
        <family val="1"/>
      </rPr>
      <t>BLUE</t>
    </r>
  </si>
  <si>
    <r>
      <t xml:space="preserve">#: A1076649, Adidas Pro Training Bib 23, Size: </t>
    </r>
    <r>
      <rPr>
        <b/>
        <sz val="10"/>
        <color theme="1"/>
        <rFont val="Times New Roman"/>
        <family val="1"/>
      </rPr>
      <t>X - LARGE</t>
    </r>
    <r>
      <rPr>
        <sz val="10"/>
        <color theme="1"/>
        <rFont val="Times New Roman"/>
        <family val="1"/>
      </rPr>
      <t xml:space="preserve">, Color: </t>
    </r>
    <r>
      <rPr>
        <b/>
        <sz val="10"/>
        <color theme="1"/>
        <rFont val="Times New Roman"/>
        <family val="1"/>
      </rPr>
      <t>GREEN</t>
    </r>
  </si>
  <si>
    <t>#: A1034670, Soccer Innovations Magnetic Tactic Board</t>
  </si>
  <si>
    <r>
      <t xml:space="preserve">#: A6A13, Large Disc Cone, Pack, </t>
    </r>
    <r>
      <rPr>
        <b/>
        <sz val="10"/>
        <color theme="1"/>
        <rFont val="Times New Roman"/>
        <family val="1"/>
      </rPr>
      <t xml:space="preserve">ROYAL </t>
    </r>
  </si>
  <si>
    <t>#: A6A1501, Kwik Goal Mini Cone Kit</t>
  </si>
  <si>
    <r>
      <t xml:space="preserve">#: A6A13, Large Disc Cone, Pack, </t>
    </r>
    <r>
      <rPr>
        <b/>
        <sz val="10"/>
        <color theme="1"/>
        <rFont val="Times New Roman"/>
        <family val="1"/>
      </rPr>
      <t>RED</t>
    </r>
  </si>
  <si>
    <t>SOFTBALL</t>
  </si>
  <si>
    <r>
      <t xml:space="preserve">#: DU-4H311HYD, Dudley SB12 LRF NFHS Fastpitch Softball 12" (Dozen)                          </t>
    </r>
    <r>
      <rPr>
        <b/>
        <sz val="10"/>
        <color theme="1"/>
        <rFont val="Times New Roman"/>
        <family val="1"/>
      </rPr>
      <t>NO SUBSTITUTIONS</t>
    </r>
  </si>
  <si>
    <t>#: RW-BUCK6, Rawlings Empty Ball Bucket</t>
  </si>
  <si>
    <t>#: TN-7SB1, C.S. Peterson's Scoremaster BB/SB Scorebook</t>
  </si>
  <si>
    <r>
      <t xml:space="preserve">#: BF5110, Jugs Softie 12" Softballs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>NO SUBSTITUTIONS</t>
    </r>
  </si>
  <si>
    <t>SWIMMING</t>
  </si>
  <si>
    <r>
      <t xml:space="preserve">#: 751104, </t>
    </r>
    <r>
      <rPr>
        <b/>
        <sz val="10"/>
        <color theme="1"/>
        <rFont val="Times New Roman"/>
        <family val="1"/>
      </rPr>
      <t>SPEEDO</t>
    </r>
    <r>
      <rPr>
        <sz val="10"/>
        <color theme="1"/>
        <rFont val="Times New Roman"/>
        <family val="1"/>
      </rPr>
      <t xml:space="preserve"> - Solid </t>
    </r>
    <r>
      <rPr>
        <b/>
        <sz val="10"/>
        <color theme="1"/>
        <rFont val="Times New Roman"/>
        <family val="1"/>
      </rPr>
      <t>SILICONE</t>
    </r>
    <r>
      <rPr>
        <sz val="10"/>
        <color theme="1"/>
        <rFont val="Times New Roman"/>
        <family val="1"/>
      </rPr>
      <t xml:space="preserve"> Swim Cap, </t>
    </r>
    <r>
      <rPr>
        <b/>
        <sz val="10"/>
        <color theme="1"/>
        <rFont val="Times New Roman"/>
        <family val="1"/>
      </rPr>
      <t>NO SUBSTITUTIONS
COLOR = SILVER, CUSTOM PRINTING
Side A = Color ROYAL BLUE, CEDAR CREST *outlined in white*
Side B = Color ROYAL BLUE, FALCON LOGO *outlined in white*</t>
    </r>
  </si>
  <si>
    <r>
      <rPr>
        <sz val="10"/>
        <color theme="1"/>
        <rFont val="Times New Roman"/>
        <family val="1"/>
      </rPr>
      <t>#: 7720700, SPEEDO - Men's Tech Warm Up Jacket, COLOR:</t>
    </r>
    <r>
      <rPr>
        <b/>
        <sz val="10"/>
        <color theme="1"/>
        <rFont val="Times New Roman"/>
        <family val="1"/>
      </rPr>
      <t xml:space="preserve"> SPEEDO BLUE
SIZES: 3 LARGE, 2 MEDIUM.</t>
    </r>
  </si>
  <si>
    <t>#: Pull Bouy - TYR</t>
  </si>
  <si>
    <r>
      <t xml:space="preserve">#: 8202239, </t>
    </r>
    <r>
      <rPr>
        <b/>
        <sz val="10"/>
        <color theme="1"/>
        <rFont val="Times New Roman"/>
        <family val="1"/>
      </rPr>
      <t xml:space="preserve">SPEEDO - WOMEN'S </t>
    </r>
    <r>
      <rPr>
        <sz val="10"/>
        <color theme="1"/>
        <rFont val="Times New Roman"/>
        <family val="1"/>
      </rPr>
      <t xml:space="preserve">Solid </t>
    </r>
    <r>
      <rPr>
        <b/>
        <sz val="10"/>
        <color theme="1"/>
        <rFont val="Times New Roman"/>
        <family val="1"/>
      </rPr>
      <t>ENDURANCE</t>
    </r>
    <r>
      <rPr>
        <sz val="10"/>
        <color theme="1"/>
        <rFont val="Times New Roman"/>
        <family val="1"/>
      </rPr>
      <t xml:space="preserve"> + Crossback, One Piece Swimsuit,</t>
    </r>
    <r>
      <rPr>
        <b/>
        <sz val="10"/>
        <color theme="1"/>
        <rFont val="Times New Roman"/>
        <family val="1"/>
      </rPr>
      <t xml:space="preserve"> COLOR: SPEEDO BLUE, </t>
    </r>
    <r>
      <rPr>
        <sz val="10"/>
        <color theme="1"/>
        <rFont val="Times New Roman"/>
        <family val="1"/>
      </rPr>
      <t xml:space="preserve">Sizes 26 = 4, 28 = 4, 30 = 2, 
</t>
    </r>
    <r>
      <rPr>
        <b/>
        <sz val="10"/>
        <color theme="1"/>
        <rFont val="Times New Roman"/>
        <family val="1"/>
      </rPr>
      <t>NO SUBTITUTIONS</t>
    </r>
  </si>
  <si>
    <t>#: Wilson Championship Heavy Duty Tennis Balls</t>
  </si>
  <si>
    <t>TENNIS</t>
  </si>
  <si>
    <r>
      <t xml:space="preserve">#: Tourna Tac Overgrip XL, 10 Grip Reel - </t>
    </r>
    <r>
      <rPr>
        <b/>
        <sz val="10"/>
        <color theme="1"/>
        <rFont val="Times New Roman"/>
        <family val="1"/>
      </rPr>
      <t>BLUE</t>
    </r>
  </si>
  <si>
    <t xml:space="preserve">TRACK &amp; </t>
  </si>
  <si>
    <t>#: 6650-1/4, Pyramid Spikes ( Bags of 100) - 1/4"</t>
  </si>
  <si>
    <t>FIELD</t>
  </si>
  <si>
    <r>
      <t>#: 7411-</t>
    </r>
    <r>
      <rPr>
        <b/>
        <sz val="10"/>
        <color theme="1"/>
        <rFont val="Times New Roman"/>
        <family val="1"/>
      </rPr>
      <t>YELLOW</t>
    </r>
    <r>
      <rPr>
        <sz val="10"/>
        <color theme="1"/>
        <rFont val="Times New Roman"/>
        <family val="1"/>
      </rPr>
      <t xml:space="preserve">, CEI Ultrak 495 (100 memory) Stopwatch - </t>
    </r>
    <r>
      <rPr>
        <b/>
        <sz val="10"/>
        <color theme="1"/>
        <rFont val="Times New Roman"/>
        <family val="1"/>
      </rPr>
      <t>Yellow</t>
    </r>
  </si>
  <si>
    <t>#: 6119-1.6, First Place Black Rim Weight 85-90% Discus - Boys 1.6 Kg</t>
  </si>
  <si>
    <t>#: 6119-1.0, First Place Black Rim Weight 85-90% Discus - Women's 1.0 Kg</t>
  </si>
  <si>
    <t>#: 6031-12, First Place Cast Iron Shot - 12 lb.</t>
  </si>
  <si>
    <t>#: 6031-4.0, First Place Cast Iron Shot - 4 Kg</t>
  </si>
  <si>
    <t>#: 6081-11, Shot &amp; Discus Carrier w/ Handle</t>
  </si>
  <si>
    <t>BOYS' &amp; GIRLS' VOLLEYBALL</t>
  </si>
  <si>
    <t>System</t>
  </si>
  <si>
    <t>#: Spalding Complete Aluminum System, Includes the following:
1 - Elite Aluminum PVS System
1 - 1 M Kevlar Net Package
1 - Antennae Package
1 - Pair Upright End Pads</t>
  </si>
  <si>
    <t>#: Baden Perfection Leather Volleyballs</t>
  </si>
  <si>
    <t>WRESTLING</t>
  </si>
  <si>
    <t>#: KenClean Plus Surface Cleaner, 4 Gallon cases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</si>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</sst>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8" fillId="0" borderId="2" xfId="0" applyNumberFormat="1" applyFont="1" applyBorder="1" applyAlignment="1" applyProtection="1">
      <alignment horizontal="center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9" fillId="0" borderId="0" xfId="0" applyFont="1" applyAlignment="1">
      <alignment horizontal="right" vertical="center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workbookViewId="0">
      <selection activeCell="F4" sqref="F4:G5"/>
    </sheetView>
  </sheetViews>
  <sheetFormatPr defaultColWidth="0" defaultRowHeight="14.5" zeroHeight="1" x14ac:dyDescent="0.35"/>
  <cols>
    <col min="1" max="1" width="12.54296875" customWidth="1"/>
    <col min="2" max="2" width="4.7265625" customWidth="1"/>
    <col min="3" max="3" width="4.1796875" customWidth="1"/>
    <col min="4" max="4" width="7" customWidth="1"/>
    <col min="5" max="5" width="64.54296875" customWidth="1"/>
    <col min="6" max="7" width="15.6328125" style="7" customWidth="1"/>
    <col min="8" max="8" width="1.1796875" customWidth="1"/>
    <col min="9" max="16384" width="8.7265625" hidden="1"/>
  </cols>
  <sheetData>
    <row r="1" spans="1:7" ht="15" x14ac:dyDescent="0.35">
      <c r="A1" s="1" t="s">
        <v>0</v>
      </c>
      <c r="B1" s="1"/>
      <c r="C1" s="1"/>
      <c r="D1" s="1"/>
      <c r="E1" s="1"/>
      <c r="F1" s="1"/>
      <c r="G1" s="1"/>
    </row>
    <row r="2" spans="1:7" ht="15" x14ac:dyDescent="0.35">
      <c r="A2" s="1" t="s">
        <v>1</v>
      </c>
      <c r="B2" s="1"/>
      <c r="C2" s="1"/>
      <c r="D2" s="1"/>
      <c r="E2" s="1"/>
      <c r="F2" s="1"/>
      <c r="G2" s="1"/>
    </row>
    <row r="3" spans="1:7" ht="15" x14ac:dyDescent="0.35">
      <c r="A3" s="1" t="s">
        <v>2</v>
      </c>
      <c r="B3" s="1"/>
      <c r="C3" s="1"/>
      <c r="D3" s="1"/>
      <c r="E3" s="1"/>
      <c r="F3" s="1"/>
      <c r="G3" s="1"/>
    </row>
    <row r="4" spans="1:7" ht="15" x14ac:dyDescent="0.35">
      <c r="A4" s="2"/>
      <c r="B4" s="2"/>
      <c r="C4" s="2"/>
      <c r="D4" s="2"/>
      <c r="E4" s="2"/>
      <c r="F4" s="39"/>
      <c r="G4" s="39"/>
    </row>
    <row r="5" spans="1:7" ht="15.5" x14ac:dyDescent="0.35">
      <c r="A5" s="1" t="s">
        <v>3</v>
      </c>
      <c r="B5" s="3"/>
      <c r="C5" s="3"/>
      <c r="D5" s="3"/>
      <c r="E5" s="38" t="s">
        <v>106</v>
      </c>
      <c r="F5" s="40"/>
      <c r="G5" s="40"/>
    </row>
    <row r="6" spans="1:7" ht="15" x14ac:dyDescent="0.35">
      <c r="A6" s="3" t="s">
        <v>4</v>
      </c>
      <c r="B6" s="3"/>
      <c r="C6" s="3"/>
      <c r="D6" s="3"/>
      <c r="E6" s="3"/>
      <c r="F6" s="3"/>
      <c r="G6" s="3"/>
    </row>
    <row r="7" spans="1:7" x14ac:dyDescent="0.35">
      <c r="A7" s="4"/>
      <c r="B7" s="5"/>
      <c r="C7" s="6"/>
      <c r="D7" s="6"/>
      <c r="E7" s="6"/>
      <c r="G7" s="8"/>
    </row>
    <row r="8" spans="1:7" x14ac:dyDescent="0.35">
      <c r="A8" s="9"/>
      <c r="B8" s="10" t="s">
        <v>5</v>
      </c>
      <c r="C8" s="9"/>
      <c r="D8" s="9"/>
      <c r="E8" s="10" t="s">
        <v>6</v>
      </c>
      <c r="F8" s="11" t="s">
        <v>7</v>
      </c>
      <c r="G8" s="11" t="s">
        <v>8</v>
      </c>
    </row>
    <row r="9" spans="1:7" x14ac:dyDescent="0.35">
      <c r="A9" s="12" t="s">
        <v>9</v>
      </c>
      <c r="B9" s="12" t="s">
        <v>10</v>
      </c>
      <c r="C9" s="13" t="s">
        <v>11</v>
      </c>
      <c r="D9" s="13" t="s">
        <v>7</v>
      </c>
      <c r="E9" s="12" t="s">
        <v>12</v>
      </c>
      <c r="F9" s="14" t="s">
        <v>13</v>
      </c>
      <c r="G9" s="15" t="s">
        <v>14</v>
      </c>
    </row>
    <row r="10" spans="1:7" ht="8" customHeight="1" x14ac:dyDescent="0.35">
      <c r="A10" s="16"/>
    </row>
    <row r="11" spans="1:7" ht="21" customHeight="1" x14ac:dyDescent="0.4">
      <c r="A11" s="17" t="s">
        <v>15</v>
      </c>
      <c r="B11" s="18">
        <v>1</v>
      </c>
      <c r="C11" s="18">
        <v>10</v>
      </c>
      <c r="D11" s="18" t="s">
        <v>16</v>
      </c>
      <c r="E11" s="19" t="s">
        <v>17</v>
      </c>
      <c r="F11" s="32"/>
      <c r="G11" s="32">
        <f>F11*C11</f>
        <v>0</v>
      </c>
    </row>
    <row r="12" spans="1:7" ht="21" customHeight="1" x14ac:dyDescent="0.4">
      <c r="A12" s="20"/>
      <c r="B12" s="18">
        <v>2</v>
      </c>
      <c r="C12" s="18">
        <v>2</v>
      </c>
      <c r="D12" s="18" t="s">
        <v>18</v>
      </c>
      <c r="E12" s="19" t="s">
        <v>19</v>
      </c>
      <c r="F12" s="32"/>
      <c r="G12" s="32">
        <f t="shared" ref="G12:G75" si="0">F12*C12</f>
        <v>0</v>
      </c>
    </row>
    <row r="13" spans="1:7" ht="21" customHeight="1" x14ac:dyDescent="0.4">
      <c r="A13" s="20"/>
      <c r="B13" s="18">
        <v>3</v>
      </c>
      <c r="C13" s="18">
        <v>4</v>
      </c>
      <c r="D13" s="18" t="s">
        <v>18</v>
      </c>
      <c r="E13" s="19" t="s">
        <v>20</v>
      </c>
      <c r="F13" s="32"/>
      <c r="G13" s="32">
        <f t="shared" si="0"/>
        <v>0</v>
      </c>
    </row>
    <row r="14" spans="1:7" ht="21" customHeight="1" x14ac:dyDescent="0.4">
      <c r="A14" s="21"/>
      <c r="B14" s="18">
        <v>4</v>
      </c>
      <c r="C14" s="18">
        <v>24</v>
      </c>
      <c r="D14" s="18" t="s">
        <v>18</v>
      </c>
      <c r="E14" s="19" t="s">
        <v>21</v>
      </c>
      <c r="F14" s="32"/>
      <c r="G14" s="32">
        <f t="shared" si="0"/>
        <v>0</v>
      </c>
    </row>
    <row r="15" spans="1:7" ht="21" customHeight="1" x14ac:dyDescent="0.4">
      <c r="A15" s="17" t="s">
        <v>22</v>
      </c>
      <c r="B15" s="18">
        <v>5</v>
      </c>
      <c r="C15" s="18">
        <v>3</v>
      </c>
      <c r="D15" s="18" t="s">
        <v>18</v>
      </c>
      <c r="E15" s="19" t="s">
        <v>23</v>
      </c>
      <c r="F15" s="33"/>
      <c r="G15" s="32">
        <f t="shared" si="0"/>
        <v>0</v>
      </c>
    </row>
    <row r="16" spans="1:7" ht="21" customHeight="1" x14ac:dyDescent="0.4">
      <c r="A16" s="20" t="s">
        <v>24</v>
      </c>
      <c r="B16" s="18">
        <v>6</v>
      </c>
      <c r="C16" s="18">
        <v>5</v>
      </c>
      <c r="D16" s="18" t="s">
        <v>18</v>
      </c>
      <c r="E16" s="19" t="s">
        <v>25</v>
      </c>
      <c r="F16" s="33"/>
      <c r="G16" s="32">
        <f t="shared" si="0"/>
        <v>0</v>
      </c>
    </row>
    <row r="17" spans="1:7" ht="21" customHeight="1" x14ac:dyDescent="0.4">
      <c r="A17" s="21"/>
      <c r="B17" s="18">
        <v>7</v>
      </c>
      <c r="C17" s="18">
        <v>12</v>
      </c>
      <c r="D17" s="18" t="s">
        <v>18</v>
      </c>
      <c r="E17" s="19" t="s">
        <v>26</v>
      </c>
      <c r="F17" s="33"/>
      <c r="G17" s="32">
        <f t="shared" si="0"/>
        <v>0</v>
      </c>
    </row>
    <row r="18" spans="1:7" ht="21" customHeight="1" x14ac:dyDescent="0.4">
      <c r="A18" s="17" t="s">
        <v>27</v>
      </c>
      <c r="B18" s="18">
        <v>8</v>
      </c>
      <c r="C18" s="18">
        <v>12</v>
      </c>
      <c r="D18" s="18" t="s">
        <v>18</v>
      </c>
      <c r="E18" s="22" t="s">
        <v>28</v>
      </c>
      <c r="F18" s="33"/>
      <c r="G18" s="32">
        <f t="shared" si="0"/>
        <v>0</v>
      </c>
    </row>
    <row r="19" spans="1:7" ht="21" customHeight="1" x14ac:dyDescent="0.4">
      <c r="A19" s="21" t="s">
        <v>24</v>
      </c>
      <c r="B19" s="18">
        <v>9</v>
      </c>
      <c r="C19" s="18">
        <v>6</v>
      </c>
      <c r="D19" s="18" t="s">
        <v>18</v>
      </c>
      <c r="E19" s="22" t="s">
        <v>25</v>
      </c>
      <c r="F19" s="33"/>
      <c r="G19" s="32">
        <f t="shared" si="0"/>
        <v>0</v>
      </c>
    </row>
    <row r="20" spans="1:7" ht="21" customHeight="1" x14ac:dyDescent="0.4">
      <c r="A20" s="17" t="s">
        <v>29</v>
      </c>
      <c r="B20" s="18">
        <v>10</v>
      </c>
      <c r="C20" s="18">
        <v>1</v>
      </c>
      <c r="D20" s="18" t="s">
        <v>18</v>
      </c>
      <c r="E20" s="19" t="s">
        <v>30</v>
      </c>
      <c r="F20" s="33"/>
      <c r="G20" s="32">
        <f t="shared" si="0"/>
        <v>0</v>
      </c>
    </row>
    <row r="21" spans="1:7" ht="21" customHeight="1" x14ac:dyDescent="0.4">
      <c r="A21" s="20" t="s">
        <v>31</v>
      </c>
      <c r="B21" s="18">
        <v>11</v>
      </c>
      <c r="C21" s="18">
        <v>2</v>
      </c>
      <c r="D21" s="18" t="s">
        <v>32</v>
      </c>
      <c r="E21" s="19" t="s">
        <v>33</v>
      </c>
      <c r="F21" s="33"/>
      <c r="G21" s="32">
        <f t="shared" si="0"/>
        <v>0</v>
      </c>
    </row>
    <row r="22" spans="1:7" ht="21" customHeight="1" x14ac:dyDescent="0.4">
      <c r="A22" s="20"/>
      <c r="B22" s="18">
        <v>12</v>
      </c>
      <c r="C22" s="18">
        <v>4</v>
      </c>
      <c r="D22" s="18" t="s">
        <v>32</v>
      </c>
      <c r="E22" s="19" t="s">
        <v>34</v>
      </c>
      <c r="F22" s="33"/>
      <c r="G22" s="32">
        <f t="shared" si="0"/>
        <v>0</v>
      </c>
    </row>
    <row r="23" spans="1:7" ht="21" customHeight="1" x14ac:dyDescent="0.4">
      <c r="A23" s="21"/>
      <c r="B23" s="18">
        <v>13</v>
      </c>
      <c r="C23" s="18">
        <v>2</v>
      </c>
      <c r="D23" s="18" t="s">
        <v>32</v>
      </c>
      <c r="E23" s="19" t="s">
        <v>35</v>
      </c>
      <c r="F23" s="33"/>
      <c r="G23" s="32">
        <f t="shared" si="0"/>
        <v>0</v>
      </c>
    </row>
    <row r="24" spans="1:7" ht="21" customHeight="1" x14ac:dyDescent="0.4">
      <c r="A24" s="17" t="s">
        <v>36</v>
      </c>
      <c r="B24" s="18">
        <v>14</v>
      </c>
      <c r="C24" s="18">
        <v>1</v>
      </c>
      <c r="D24" s="18" t="s">
        <v>16</v>
      </c>
      <c r="E24" s="19" t="s">
        <v>37</v>
      </c>
      <c r="F24" s="33"/>
      <c r="G24" s="32">
        <f t="shared" si="0"/>
        <v>0</v>
      </c>
    </row>
    <row r="25" spans="1:7" ht="21" customHeight="1" x14ac:dyDescent="0.4">
      <c r="A25" s="20" t="s">
        <v>38</v>
      </c>
      <c r="B25" s="18">
        <v>15</v>
      </c>
      <c r="C25" s="18">
        <v>1</v>
      </c>
      <c r="D25" s="18" t="s">
        <v>39</v>
      </c>
      <c r="E25" s="19" t="s">
        <v>40</v>
      </c>
      <c r="F25" s="33"/>
      <c r="G25" s="32">
        <f t="shared" si="0"/>
        <v>0</v>
      </c>
    </row>
    <row r="26" spans="1:7" ht="21" customHeight="1" x14ac:dyDescent="0.4">
      <c r="A26" s="20"/>
      <c r="B26" s="18">
        <v>16</v>
      </c>
      <c r="C26" s="18">
        <v>1</v>
      </c>
      <c r="D26" s="18" t="s">
        <v>39</v>
      </c>
      <c r="E26" s="19" t="s">
        <v>41</v>
      </c>
      <c r="F26" s="33"/>
      <c r="G26" s="32">
        <f t="shared" si="0"/>
        <v>0</v>
      </c>
    </row>
    <row r="27" spans="1:7" ht="21" customHeight="1" x14ac:dyDescent="0.4">
      <c r="A27" s="20"/>
      <c r="B27" s="18">
        <v>17</v>
      </c>
      <c r="C27" s="18">
        <v>1</v>
      </c>
      <c r="D27" s="18" t="s">
        <v>18</v>
      </c>
      <c r="E27" s="19" t="s">
        <v>42</v>
      </c>
      <c r="F27" s="33"/>
      <c r="G27" s="32">
        <f t="shared" si="0"/>
        <v>0</v>
      </c>
    </row>
    <row r="28" spans="1:7" ht="21" customHeight="1" x14ac:dyDescent="0.4">
      <c r="A28" s="20"/>
      <c r="B28" s="18">
        <v>18</v>
      </c>
      <c r="C28" s="18">
        <v>1</v>
      </c>
      <c r="D28" s="18" t="s">
        <v>39</v>
      </c>
      <c r="E28" s="19" t="s">
        <v>43</v>
      </c>
      <c r="F28" s="33"/>
      <c r="G28" s="32">
        <f t="shared" si="0"/>
        <v>0</v>
      </c>
    </row>
    <row r="29" spans="1:7" ht="21" customHeight="1" x14ac:dyDescent="0.4">
      <c r="A29" s="20"/>
      <c r="B29" s="18">
        <v>19</v>
      </c>
      <c r="C29" s="18">
        <v>1</v>
      </c>
      <c r="D29" s="18" t="s">
        <v>18</v>
      </c>
      <c r="E29" s="19" t="s">
        <v>44</v>
      </c>
      <c r="F29" s="33"/>
      <c r="G29" s="32">
        <f t="shared" si="0"/>
        <v>0</v>
      </c>
    </row>
    <row r="30" spans="1:7" ht="21" customHeight="1" x14ac:dyDescent="0.4">
      <c r="A30" s="20"/>
      <c r="B30" s="18">
        <v>20</v>
      </c>
      <c r="C30" s="18">
        <v>1</v>
      </c>
      <c r="D30" s="18" t="s">
        <v>18</v>
      </c>
      <c r="E30" s="19" t="s">
        <v>45</v>
      </c>
      <c r="F30" s="33"/>
      <c r="G30" s="32">
        <f t="shared" si="0"/>
        <v>0</v>
      </c>
    </row>
    <row r="31" spans="1:7" ht="21" customHeight="1" x14ac:dyDescent="0.4">
      <c r="A31" s="20"/>
      <c r="B31" s="18">
        <v>21</v>
      </c>
      <c r="C31" s="18">
        <v>1</v>
      </c>
      <c r="D31" s="18" t="s">
        <v>18</v>
      </c>
      <c r="E31" s="19" t="s">
        <v>46</v>
      </c>
      <c r="F31" s="33"/>
      <c r="G31" s="32">
        <f t="shared" si="0"/>
        <v>0</v>
      </c>
    </row>
    <row r="32" spans="1:7" ht="21" customHeight="1" x14ac:dyDescent="0.4">
      <c r="A32" s="20"/>
      <c r="B32" s="18">
        <v>22</v>
      </c>
      <c r="C32" s="18">
        <v>1</v>
      </c>
      <c r="D32" s="18" t="s">
        <v>18</v>
      </c>
      <c r="E32" s="19" t="s">
        <v>47</v>
      </c>
      <c r="F32" s="33"/>
      <c r="G32" s="32">
        <f t="shared" si="0"/>
        <v>0</v>
      </c>
    </row>
    <row r="33" spans="1:7" ht="21" customHeight="1" x14ac:dyDescent="0.4">
      <c r="A33" s="20"/>
      <c r="B33" s="18">
        <v>23</v>
      </c>
      <c r="C33" s="18">
        <v>1</v>
      </c>
      <c r="D33" s="18" t="s">
        <v>18</v>
      </c>
      <c r="E33" s="19" t="s">
        <v>48</v>
      </c>
      <c r="F33" s="33"/>
      <c r="G33" s="32">
        <f t="shared" si="0"/>
        <v>0</v>
      </c>
    </row>
    <row r="34" spans="1:7" ht="21" customHeight="1" x14ac:dyDescent="0.4">
      <c r="A34" s="20"/>
      <c r="B34" s="18">
        <v>24</v>
      </c>
      <c r="C34" s="18">
        <v>1</v>
      </c>
      <c r="D34" s="18" t="s">
        <v>18</v>
      </c>
      <c r="E34" s="19" t="s">
        <v>49</v>
      </c>
      <c r="F34" s="33"/>
      <c r="G34" s="32">
        <f t="shared" si="0"/>
        <v>0</v>
      </c>
    </row>
    <row r="35" spans="1:7" ht="21" customHeight="1" x14ac:dyDescent="0.4">
      <c r="A35" s="21"/>
      <c r="B35" s="18">
        <v>25</v>
      </c>
      <c r="C35" s="18">
        <v>1</v>
      </c>
      <c r="D35" s="18" t="s">
        <v>18</v>
      </c>
      <c r="E35" s="19" t="s">
        <v>50</v>
      </c>
      <c r="F35" s="33"/>
      <c r="G35" s="32">
        <f t="shared" si="0"/>
        <v>0</v>
      </c>
    </row>
    <row r="36" spans="1:7" ht="27" customHeight="1" x14ac:dyDescent="0.4">
      <c r="A36" s="17" t="s">
        <v>51</v>
      </c>
      <c r="B36" s="18">
        <v>26</v>
      </c>
      <c r="C36" s="18">
        <v>4</v>
      </c>
      <c r="D36" s="18" t="s">
        <v>52</v>
      </c>
      <c r="E36" s="23" t="s">
        <v>53</v>
      </c>
      <c r="F36" s="33"/>
      <c r="G36" s="32">
        <f t="shared" si="0"/>
        <v>0</v>
      </c>
    </row>
    <row r="37" spans="1:7" ht="27" customHeight="1" x14ac:dyDescent="0.4">
      <c r="A37" s="20"/>
      <c r="B37" s="18">
        <v>27</v>
      </c>
      <c r="C37" s="18">
        <v>24</v>
      </c>
      <c r="D37" s="18" t="s">
        <v>18</v>
      </c>
      <c r="E37" s="23" t="s">
        <v>54</v>
      </c>
      <c r="F37" s="33"/>
      <c r="G37" s="32">
        <f t="shared" si="0"/>
        <v>0</v>
      </c>
    </row>
    <row r="38" spans="1:7" ht="27" customHeight="1" x14ac:dyDescent="0.4">
      <c r="A38" s="20"/>
      <c r="B38" s="18">
        <v>28</v>
      </c>
      <c r="C38" s="18">
        <v>48</v>
      </c>
      <c r="D38" s="18" t="s">
        <v>39</v>
      </c>
      <c r="E38" s="23" t="s">
        <v>55</v>
      </c>
      <c r="F38" s="33"/>
      <c r="G38" s="32">
        <f t="shared" si="0"/>
        <v>0</v>
      </c>
    </row>
    <row r="39" spans="1:7" ht="27" customHeight="1" x14ac:dyDescent="0.4">
      <c r="A39" s="20"/>
      <c r="B39" s="18">
        <v>29</v>
      </c>
      <c r="C39" s="24">
        <v>6</v>
      </c>
      <c r="D39" s="24" t="s">
        <v>18</v>
      </c>
      <c r="E39" s="23" t="s">
        <v>56</v>
      </c>
      <c r="F39" s="33"/>
      <c r="G39" s="32">
        <f t="shared" si="0"/>
        <v>0</v>
      </c>
    </row>
    <row r="40" spans="1:7" ht="27" customHeight="1" x14ac:dyDescent="0.4">
      <c r="A40" s="20"/>
      <c r="B40" s="18">
        <v>30</v>
      </c>
      <c r="C40" s="24">
        <v>2</v>
      </c>
      <c r="D40" s="24" t="s">
        <v>18</v>
      </c>
      <c r="E40" s="23" t="s">
        <v>57</v>
      </c>
      <c r="F40" s="33"/>
      <c r="G40" s="32">
        <f t="shared" si="0"/>
        <v>0</v>
      </c>
    </row>
    <row r="41" spans="1:7" ht="27" customHeight="1" x14ac:dyDescent="0.4">
      <c r="A41" s="20"/>
      <c r="B41" s="18">
        <v>31</v>
      </c>
      <c r="C41" s="24">
        <v>1</v>
      </c>
      <c r="D41" s="24" t="s">
        <v>58</v>
      </c>
      <c r="E41" s="23" t="s">
        <v>59</v>
      </c>
      <c r="F41" s="33"/>
      <c r="G41" s="32">
        <f t="shared" si="0"/>
        <v>0</v>
      </c>
    </row>
    <row r="42" spans="1:7" ht="27" customHeight="1" x14ac:dyDescent="0.4">
      <c r="A42" s="20"/>
      <c r="B42" s="18">
        <v>32</v>
      </c>
      <c r="C42" s="24">
        <v>1</v>
      </c>
      <c r="D42" s="24" t="s">
        <v>58</v>
      </c>
      <c r="E42" s="23" t="s">
        <v>60</v>
      </c>
      <c r="F42" s="33"/>
      <c r="G42" s="32">
        <f t="shared" si="0"/>
        <v>0</v>
      </c>
    </row>
    <row r="43" spans="1:7" ht="27" customHeight="1" x14ac:dyDescent="0.4">
      <c r="A43" s="25"/>
      <c r="B43" s="18">
        <v>33</v>
      </c>
      <c r="C43" s="24">
        <v>2</v>
      </c>
      <c r="D43" s="18" t="s">
        <v>18</v>
      </c>
      <c r="E43" s="23" t="s">
        <v>61</v>
      </c>
      <c r="F43" s="33"/>
      <c r="G43" s="32">
        <f t="shared" si="0"/>
        <v>0</v>
      </c>
    </row>
    <row r="44" spans="1:7" ht="27" customHeight="1" x14ac:dyDescent="0.4">
      <c r="A44" s="26"/>
      <c r="B44" s="18">
        <v>34</v>
      </c>
      <c r="C44" s="24">
        <v>12</v>
      </c>
      <c r="D44" s="18" t="s">
        <v>18</v>
      </c>
      <c r="E44" s="23" t="s">
        <v>62</v>
      </c>
      <c r="F44" s="33"/>
      <c r="G44" s="32">
        <f t="shared" si="0"/>
        <v>0</v>
      </c>
    </row>
    <row r="45" spans="1:7" ht="21" customHeight="1" x14ac:dyDescent="0.4">
      <c r="A45" s="17" t="s">
        <v>63</v>
      </c>
      <c r="B45" s="18">
        <v>35</v>
      </c>
      <c r="C45" s="18">
        <v>4</v>
      </c>
      <c r="D45" s="18" t="s">
        <v>18</v>
      </c>
      <c r="E45" s="19" t="s">
        <v>64</v>
      </c>
      <c r="F45" s="33"/>
      <c r="G45" s="32">
        <f t="shared" si="0"/>
        <v>0</v>
      </c>
    </row>
    <row r="46" spans="1:7" ht="21" customHeight="1" x14ac:dyDescent="0.4">
      <c r="A46" s="21" t="s">
        <v>65</v>
      </c>
      <c r="B46" s="18">
        <v>36</v>
      </c>
      <c r="C46" s="18">
        <v>1</v>
      </c>
      <c r="D46" s="18" t="s">
        <v>18</v>
      </c>
      <c r="E46" s="19" t="s">
        <v>66</v>
      </c>
      <c r="F46" s="34"/>
      <c r="G46" s="32">
        <f t="shared" si="0"/>
        <v>0</v>
      </c>
    </row>
    <row r="47" spans="1:7" ht="21" customHeight="1" x14ac:dyDescent="0.4">
      <c r="A47" s="17" t="s">
        <v>27</v>
      </c>
      <c r="B47" s="18">
        <v>37</v>
      </c>
      <c r="C47" s="18">
        <v>1</v>
      </c>
      <c r="D47" s="18" t="s">
        <v>67</v>
      </c>
      <c r="E47" s="19" t="s">
        <v>68</v>
      </c>
      <c r="F47" s="34"/>
      <c r="G47" s="32">
        <f t="shared" si="0"/>
        <v>0</v>
      </c>
    </row>
    <row r="48" spans="1:7" ht="21" customHeight="1" x14ac:dyDescent="0.4">
      <c r="A48" s="21" t="s">
        <v>65</v>
      </c>
      <c r="B48" s="18">
        <v>38</v>
      </c>
      <c r="C48" s="18">
        <v>1</v>
      </c>
      <c r="D48" s="18" t="s">
        <v>67</v>
      </c>
      <c r="E48" s="19" t="s">
        <v>69</v>
      </c>
      <c r="F48" s="34"/>
      <c r="G48" s="32">
        <f t="shared" si="0"/>
        <v>0</v>
      </c>
    </row>
    <row r="49" spans="1:7" ht="21" customHeight="1" x14ac:dyDescent="0.4">
      <c r="A49" s="17" t="s">
        <v>63</v>
      </c>
      <c r="B49" s="27">
        <v>39</v>
      </c>
      <c r="C49" s="18">
        <v>2</v>
      </c>
      <c r="D49" s="28" t="s">
        <v>67</v>
      </c>
      <c r="E49" s="19" t="s">
        <v>70</v>
      </c>
      <c r="F49" s="33"/>
      <c r="G49" s="32">
        <f t="shared" si="0"/>
        <v>0</v>
      </c>
    </row>
    <row r="50" spans="1:7" ht="21" customHeight="1" x14ac:dyDescent="0.4">
      <c r="A50" s="20" t="s">
        <v>71</v>
      </c>
      <c r="B50" s="18">
        <v>40</v>
      </c>
      <c r="C50" s="18">
        <v>11</v>
      </c>
      <c r="D50" s="18" t="s">
        <v>18</v>
      </c>
      <c r="E50" s="19" t="s">
        <v>72</v>
      </c>
      <c r="F50" s="35"/>
      <c r="G50" s="32">
        <f t="shared" si="0"/>
        <v>0</v>
      </c>
    </row>
    <row r="51" spans="1:7" ht="21" customHeight="1" x14ac:dyDescent="0.4">
      <c r="A51" s="20"/>
      <c r="B51" s="27">
        <v>41</v>
      </c>
      <c r="C51" s="18">
        <v>11</v>
      </c>
      <c r="D51" s="18" t="s">
        <v>18</v>
      </c>
      <c r="E51" s="19" t="s">
        <v>73</v>
      </c>
      <c r="F51" s="33"/>
      <c r="G51" s="32">
        <f t="shared" si="0"/>
        <v>0</v>
      </c>
    </row>
    <row r="52" spans="1:7" ht="21" customHeight="1" x14ac:dyDescent="0.4">
      <c r="A52" s="20"/>
      <c r="B52" s="27">
        <v>42</v>
      </c>
      <c r="C52" s="18">
        <v>2</v>
      </c>
      <c r="D52" s="18" t="s">
        <v>18</v>
      </c>
      <c r="E52" s="19" t="s">
        <v>74</v>
      </c>
      <c r="F52" s="33"/>
      <c r="G52" s="32">
        <f t="shared" si="0"/>
        <v>0</v>
      </c>
    </row>
    <row r="53" spans="1:7" ht="21" customHeight="1" x14ac:dyDescent="0.4">
      <c r="A53" s="20"/>
      <c r="B53" s="27">
        <v>43</v>
      </c>
      <c r="C53" s="18">
        <v>1</v>
      </c>
      <c r="D53" s="18" t="s">
        <v>58</v>
      </c>
      <c r="E53" s="19" t="s">
        <v>75</v>
      </c>
      <c r="F53" s="33"/>
      <c r="G53" s="32">
        <f t="shared" si="0"/>
        <v>0</v>
      </c>
    </row>
    <row r="54" spans="1:7" ht="21" customHeight="1" x14ac:dyDescent="0.4">
      <c r="A54" s="20"/>
      <c r="B54" s="27">
        <v>44</v>
      </c>
      <c r="C54" s="18">
        <v>1</v>
      </c>
      <c r="D54" s="18" t="s">
        <v>18</v>
      </c>
      <c r="E54" s="19" t="s">
        <v>76</v>
      </c>
      <c r="F54" s="33"/>
      <c r="G54" s="32">
        <f t="shared" si="0"/>
        <v>0</v>
      </c>
    </row>
    <row r="55" spans="1:7" ht="21" customHeight="1" x14ac:dyDescent="0.4">
      <c r="A55" s="21"/>
      <c r="B55" s="27">
        <v>45</v>
      </c>
      <c r="C55" s="18">
        <v>1</v>
      </c>
      <c r="D55" s="18" t="s">
        <v>58</v>
      </c>
      <c r="E55" s="19" t="s">
        <v>77</v>
      </c>
      <c r="F55" s="33"/>
      <c r="G55" s="32">
        <f t="shared" si="0"/>
        <v>0</v>
      </c>
    </row>
    <row r="56" spans="1:7" ht="27" customHeight="1" x14ac:dyDescent="0.4">
      <c r="A56" s="17" t="s">
        <v>78</v>
      </c>
      <c r="B56" s="18">
        <v>46</v>
      </c>
      <c r="C56" s="18">
        <v>5</v>
      </c>
      <c r="D56" s="18" t="s">
        <v>16</v>
      </c>
      <c r="E56" s="23" t="s">
        <v>79</v>
      </c>
      <c r="F56" s="33"/>
      <c r="G56" s="32">
        <f t="shared" si="0"/>
        <v>0</v>
      </c>
    </row>
    <row r="57" spans="1:7" ht="21" customHeight="1" x14ac:dyDescent="0.4">
      <c r="A57" s="20"/>
      <c r="B57" s="18">
        <v>47</v>
      </c>
      <c r="C57" s="18">
        <v>2</v>
      </c>
      <c r="D57" s="18" t="s">
        <v>18</v>
      </c>
      <c r="E57" s="19" t="s">
        <v>80</v>
      </c>
      <c r="F57" s="32"/>
      <c r="G57" s="32">
        <f t="shared" si="0"/>
        <v>0</v>
      </c>
    </row>
    <row r="58" spans="1:7" ht="21" customHeight="1" x14ac:dyDescent="0.4">
      <c r="A58" s="20"/>
      <c r="B58" s="18">
        <v>48</v>
      </c>
      <c r="C58" s="18">
        <v>2</v>
      </c>
      <c r="D58" s="18" t="s">
        <v>18</v>
      </c>
      <c r="E58" s="19" t="s">
        <v>81</v>
      </c>
      <c r="F58" s="33"/>
      <c r="G58" s="32">
        <f t="shared" si="0"/>
        <v>0</v>
      </c>
    </row>
    <row r="59" spans="1:7" ht="27" customHeight="1" x14ac:dyDescent="0.4">
      <c r="A59" s="21"/>
      <c r="B59" s="18">
        <v>49</v>
      </c>
      <c r="C59" s="18">
        <v>1</v>
      </c>
      <c r="D59" s="18" t="s">
        <v>18</v>
      </c>
      <c r="E59" s="23" t="s">
        <v>82</v>
      </c>
      <c r="F59" s="33"/>
      <c r="G59" s="32">
        <f t="shared" si="0"/>
        <v>0</v>
      </c>
    </row>
    <row r="60" spans="1:7" ht="52" x14ac:dyDescent="0.4">
      <c r="A60" s="17" t="s">
        <v>83</v>
      </c>
      <c r="B60" s="18">
        <v>50</v>
      </c>
      <c r="C60" s="18">
        <v>45</v>
      </c>
      <c r="D60" s="18" t="s">
        <v>18</v>
      </c>
      <c r="E60" s="23" t="s">
        <v>84</v>
      </c>
      <c r="F60" s="33"/>
      <c r="G60" s="32">
        <f t="shared" si="0"/>
        <v>0</v>
      </c>
    </row>
    <row r="61" spans="1:7" ht="26" x14ac:dyDescent="0.4">
      <c r="A61" s="20"/>
      <c r="B61" s="18">
        <v>51</v>
      </c>
      <c r="C61" s="18">
        <v>5</v>
      </c>
      <c r="D61" s="18" t="s">
        <v>18</v>
      </c>
      <c r="E61" s="29" t="s">
        <v>85</v>
      </c>
      <c r="F61" s="36"/>
      <c r="G61" s="32">
        <f t="shared" si="0"/>
        <v>0</v>
      </c>
    </row>
    <row r="62" spans="1:7" ht="21" customHeight="1" x14ac:dyDescent="0.4">
      <c r="A62" s="20"/>
      <c r="B62" s="18">
        <v>52</v>
      </c>
      <c r="C62" s="18">
        <v>10</v>
      </c>
      <c r="D62" s="18" t="s">
        <v>18</v>
      </c>
      <c r="E62" s="19" t="s">
        <v>86</v>
      </c>
      <c r="F62" s="36"/>
      <c r="G62" s="32">
        <f t="shared" si="0"/>
        <v>0</v>
      </c>
    </row>
    <row r="63" spans="1:7" ht="42" customHeight="1" x14ac:dyDescent="0.4">
      <c r="A63" s="21"/>
      <c r="B63" s="18">
        <v>53</v>
      </c>
      <c r="C63" s="18">
        <v>10</v>
      </c>
      <c r="D63" s="18" t="s">
        <v>18</v>
      </c>
      <c r="E63" s="23" t="s">
        <v>87</v>
      </c>
      <c r="F63" s="33"/>
      <c r="G63" s="32">
        <f t="shared" si="0"/>
        <v>0</v>
      </c>
    </row>
    <row r="64" spans="1:7" ht="21" customHeight="1" x14ac:dyDescent="0.4">
      <c r="A64" s="17" t="s">
        <v>63</v>
      </c>
      <c r="B64" s="18">
        <v>54</v>
      </c>
      <c r="C64" s="24">
        <v>6</v>
      </c>
      <c r="D64" s="24" t="s">
        <v>67</v>
      </c>
      <c r="E64" s="19" t="s">
        <v>88</v>
      </c>
      <c r="F64" s="33"/>
      <c r="G64" s="32">
        <f t="shared" si="0"/>
        <v>0</v>
      </c>
    </row>
    <row r="65" spans="1:7" ht="21" customHeight="1" x14ac:dyDescent="0.4">
      <c r="A65" s="21" t="s">
        <v>89</v>
      </c>
      <c r="B65" s="18">
        <v>55</v>
      </c>
      <c r="C65" s="18">
        <v>5</v>
      </c>
      <c r="D65" s="18" t="s">
        <v>18</v>
      </c>
      <c r="E65" s="19" t="s">
        <v>90</v>
      </c>
      <c r="F65" s="33"/>
      <c r="G65" s="32">
        <f t="shared" si="0"/>
        <v>0</v>
      </c>
    </row>
    <row r="66" spans="1:7" ht="21" customHeight="1" x14ac:dyDescent="0.4">
      <c r="A66" s="17" t="s">
        <v>27</v>
      </c>
      <c r="B66" s="18">
        <v>56</v>
      </c>
      <c r="C66" s="24">
        <v>6</v>
      </c>
      <c r="D66" s="24" t="s">
        <v>67</v>
      </c>
      <c r="E66" s="19" t="s">
        <v>88</v>
      </c>
      <c r="F66" s="33"/>
      <c r="G66" s="32">
        <f t="shared" si="0"/>
        <v>0</v>
      </c>
    </row>
    <row r="67" spans="1:7" ht="21" customHeight="1" x14ac:dyDescent="0.4">
      <c r="A67" s="21" t="s">
        <v>89</v>
      </c>
      <c r="B67" s="18">
        <v>57</v>
      </c>
      <c r="C67" s="18">
        <v>5</v>
      </c>
      <c r="D67" s="18" t="s">
        <v>18</v>
      </c>
      <c r="E67" s="19" t="s">
        <v>90</v>
      </c>
      <c r="F67" s="33"/>
      <c r="G67" s="32">
        <f t="shared" si="0"/>
        <v>0</v>
      </c>
    </row>
    <row r="68" spans="1:7" ht="21" customHeight="1" x14ac:dyDescent="0.4">
      <c r="A68" s="17" t="s">
        <v>91</v>
      </c>
      <c r="B68" s="18">
        <v>58</v>
      </c>
      <c r="C68" s="24">
        <v>10</v>
      </c>
      <c r="D68" s="24" t="s">
        <v>32</v>
      </c>
      <c r="E68" s="19" t="s">
        <v>92</v>
      </c>
      <c r="F68" s="33"/>
      <c r="G68" s="32">
        <f t="shared" si="0"/>
        <v>0</v>
      </c>
    </row>
    <row r="69" spans="1:7" ht="21" customHeight="1" x14ac:dyDescent="0.4">
      <c r="A69" s="20" t="s">
        <v>93</v>
      </c>
      <c r="B69" s="18">
        <v>59</v>
      </c>
      <c r="C69" s="24">
        <v>3</v>
      </c>
      <c r="D69" s="24" t="s">
        <v>18</v>
      </c>
      <c r="E69" s="19" t="s">
        <v>94</v>
      </c>
      <c r="F69" s="33"/>
      <c r="G69" s="32">
        <f t="shared" si="0"/>
        <v>0</v>
      </c>
    </row>
    <row r="70" spans="1:7" ht="21" customHeight="1" x14ac:dyDescent="0.4">
      <c r="A70" s="20"/>
      <c r="B70" s="18">
        <v>60</v>
      </c>
      <c r="C70" s="24">
        <v>1</v>
      </c>
      <c r="D70" s="24" t="s">
        <v>18</v>
      </c>
      <c r="E70" s="19" t="s">
        <v>95</v>
      </c>
      <c r="F70" s="33"/>
      <c r="G70" s="32">
        <f t="shared" si="0"/>
        <v>0</v>
      </c>
    </row>
    <row r="71" spans="1:7" ht="21" customHeight="1" x14ac:dyDescent="0.4">
      <c r="A71" s="20"/>
      <c r="B71" s="18">
        <v>61</v>
      </c>
      <c r="C71" s="24">
        <v>1</v>
      </c>
      <c r="D71" s="24" t="s">
        <v>18</v>
      </c>
      <c r="E71" s="19" t="s">
        <v>96</v>
      </c>
      <c r="F71" s="33"/>
      <c r="G71" s="32">
        <f t="shared" si="0"/>
        <v>0</v>
      </c>
    </row>
    <row r="72" spans="1:7" ht="21" customHeight="1" x14ac:dyDescent="0.4">
      <c r="A72" s="20"/>
      <c r="B72" s="18">
        <v>62</v>
      </c>
      <c r="C72" s="24">
        <v>2</v>
      </c>
      <c r="D72" s="24" t="s">
        <v>18</v>
      </c>
      <c r="E72" s="19" t="s">
        <v>97</v>
      </c>
      <c r="F72" s="33"/>
      <c r="G72" s="32">
        <f t="shared" si="0"/>
        <v>0</v>
      </c>
    </row>
    <row r="73" spans="1:7" ht="21" customHeight="1" x14ac:dyDescent="0.4">
      <c r="A73" s="20"/>
      <c r="B73" s="18">
        <v>63</v>
      </c>
      <c r="C73" s="24">
        <v>2</v>
      </c>
      <c r="D73" s="24" t="s">
        <v>18</v>
      </c>
      <c r="E73" s="19" t="s">
        <v>98</v>
      </c>
      <c r="F73" s="33"/>
      <c r="G73" s="32">
        <f t="shared" si="0"/>
        <v>0</v>
      </c>
    </row>
    <row r="74" spans="1:7" ht="21" customHeight="1" x14ac:dyDescent="0.4">
      <c r="A74" s="21"/>
      <c r="B74" s="18">
        <v>64</v>
      </c>
      <c r="C74" s="24">
        <v>4</v>
      </c>
      <c r="D74" s="24" t="s">
        <v>18</v>
      </c>
      <c r="E74" s="19" t="s">
        <v>99</v>
      </c>
      <c r="F74" s="33"/>
      <c r="G74" s="32">
        <f t="shared" si="0"/>
        <v>0</v>
      </c>
    </row>
    <row r="75" spans="1:7" ht="65" x14ac:dyDescent="0.4">
      <c r="A75" s="30" t="s">
        <v>100</v>
      </c>
      <c r="B75" s="18">
        <v>65</v>
      </c>
      <c r="C75" s="18">
        <v>1</v>
      </c>
      <c r="D75" s="18" t="s">
        <v>101</v>
      </c>
      <c r="E75" s="23" t="s">
        <v>102</v>
      </c>
      <c r="F75" s="36"/>
      <c r="G75" s="32">
        <f t="shared" si="0"/>
        <v>0</v>
      </c>
    </row>
    <row r="76" spans="1:7" ht="21" customHeight="1" x14ac:dyDescent="0.4">
      <c r="A76" s="21"/>
      <c r="B76" s="18">
        <v>66</v>
      </c>
      <c r="C76" s="18">
        <v>15</v>
      </c>
      <c r="D76" s="18" t="s">
        <v>18</v>
      </c>
      <c r="E76" s="19" t="s">
        <v>103</v>
      </c>
      <c r="F76" s="34"/>
      <c r="G76" s="32">
        <f t="shared" ref="G76:G77" si="1">F76*C76</f>
        <v>0</v>
      </c>
    </row>
    <row r="77" spans="1:7" ht="21" customHeight="1" x14ac:dyDescent="0.4">
      <c r="A77" s="19" t="s">
        <v>104</v>
      </c>
      <c r="B77" s="18">
        <v>67</v>
      </c>
      <c r="C77" s="24">
        <v>1</v>
      </c>
      <c r="D77" s="24" t="s">
        <v>67</v>
      </c>
      <c r="E77" s="19" t="s">
        <v>105</v>
      </c>
      <c r="F77" s="33"/>
      <c r="G77" s="32">
        <f t="shared" si="1"/>
        <v>0</v>
      </c>
    </row>
    <row r="78" spans="1:7" x14ac:dyDescent="0.35">
      <c r="A78" s="9"/>
      <c r="B78" s="31"/>
      <c r="C78" s="31"/>
      <c r="D78" s="31"/>
      <c r="F78" s="37"/>
      <c r="G78" s="37"/>
    </row>
  </sheetData>
  <sheetProtection password="E5B4" sheet="1" objects="1" scenarios="1" formatCells="0" selectLockedCells="1"/>
  <mergeCells count="1">
    <mergeCell ref="F4:G5"/>
  </mergeCells>
  <conditionalFormatting sqref="G11:G77">
    <cfRule type="cellIs" dxfId="0" priority="1" operator="equal">
      <formula>0</formula>
    </cfRule>
  </conditionalFormatting>
  <printOptions horizontalCentered="1"/>
  <pageMargins left="0.5" right="0.5" top="0.5" bottom="0.5" header="0.3" footer="0.3"/>
  <pageSetup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Bensing</dc:creator>
  <cp:lastModifiedBy>Wesley Bensing</cp:lastModifiedBy>
  <cp:lastPrinted>2023-03-07T19:58:29Z</cp:lastPrinted>
  <dcterms:created xsi:type="dcterms:W3CDTF">2023-03-07T19:52:49Z</dcterms:created>
  <dcterms:modified xsi:type="dcterms:W3CDTF">2023-03-07T19:59:48Z</dcterms:modified>
</cp:coreProperties>
</file>